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5940" windowHeight="2940" tabRatio="765" activeTab="3"/>
  </bookViews>
  <sheets>
    <sheet name="收支预算表" sheetId="1" r:id="rId1"/>
    <sheet name="科目支出表" sheetId="2" r:id="rId2"/>
    <sheet name="支出预算表" sheetId="3" r:id="rId3"/>
    <sheet name="三公经费表" sheetId="4" r:id="rId4"/>
  </sheets>
  <externalReferences>
    <externalReference r:id="rId7"/>
  </externalReferences>
  <definedNames>
    <definedName name="_xlnm.Print_Area" localSheetId="1">#N/A</definedName>
    <definedName name="_xlnm.Print_Area" localSheetId="3">'三公经费表'!$A$1:$C$12</definedName>
    <definedName name="_xlnm.Print_Area" localSheetId="0">'收支预算表'!$A$1:$D$28</definedName>
    <definedName name="_xlnm.Print_Area" localSheetId="2">'支出预算表'!$A$1:$F$21</definedName>
    <definedName name="_xlnm.Print_Area">#N/A</definedName>
    <definedName name="_xlnm.Print_Titles" localSheetId="0">'收支预算表'!$1:$5</definedName>
    <definedName name="_xlnm.Print_Titles">#N/A</definedName>
    <definedName name="Z_F3E756D0_37BF_413B_B4A8_93A201DE2E9C_.wvu.Cols" localSheetId="0" hidden="1">#REF!</definedName>
    <definedName name="Z_F3E756D0_37BF_413B_B4A8_93A201DE2E9C_.wvu.PrintTitles" localSheetId="1" hidden="1">'[1]财政拨款细3（基本）'!$1:$5</definedName>
    <definedName name="Z_F3E756D0_37BF_413B_B4A8_93A201DE2E9C_.wvu.PrintTitles" localSheetId="0" hidden="1">#REF!</definedName>
    <definedName name="Z_F3E756D0_37BF_413B_B4A8_93A201DE2E9C_.wvu.PrintTitles" localSheetId="2" hidden="1">#REF!</definedName>
    <definedName name="Z_F3E756D0_37BF_413B_B4A8_93A201DE2E9C_.wvu.PrintTitles" hidden="1">#REF!</definedName>
    <definedName name="Z_F3E756D0_37BF_413B_B4A8_93A201DE2E9C_.wvu.PrintTitles" hidden="1">#REF!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<sst xmlns="http://schemas.openxmlformats.org/spreadsheetml/2006/main" count="125" uniqueCount="75">
  <si>
    <t>一、财政拨款收入</t>
  </si>
  <si>
    <t>基本支出</t>
  </si>
  <si>
    <t>本年支出合计</t>
  </si>
  <si>
    <t>支  出  总  计</t>
  </si>
  <si>
    <t>“三公”经费合计</t>
  </si>
  <si>
    <t>本年收入合计</t>
  </si>
  <si>
    <t>合计</t>
  </si>
  <si>
    <t>收                    入</t>
  </si>
  <si>
    <t>科目名称</t>
  </si>
  <si>
    <t>项目</t>
  </si>
  <si>
    <t>项          目</t>
  </si>
  <si>
    <t>类</t>
  </si>
  <si>
    <t xml:space="preserve">      ３.公务用车购置及运行费</t>
  </si>
  <si>
    <t>预算数</t>
  </si>
  <si>
    <t>2014年</t>
  </si>
  <si>
    <t xml:space="preserve">      　　　公务用车运行费</t>
  </si>
  <si>
    <t>单位：万元</t>
  </si>
  <si>
    <t>财政拨款收入</t>
  </si>
  <si>
    <t xml:space="preserve">      ２.公务接待费</t>
  </si>
  <si>
    <t>备注</t>
  </si>
  <si>
    <t>项目支出</t>
  </si>
  <si>
    <t>其他收入</t>
  </si>
  <si>
    <t xml:space="preserve">      其中：公务用车购置费</t>
  </si>
  <si>
    <t xml:space="preserve">      １.因公出国（境）费</t>
  </si>
  <si>
    <t>科目名称（类/款/项)</t>
  </si>
  <si>
    <t>项</t>
  </si>
  <si>
    <t>款</t>
  </si>
  <si>
    <t>2013年</t>
  </si>
  <si>
    <t xml:space="preserve"> 单位：万元</t>
  </si>
  <si>
    <t>金额</t>
  </si>
  <si>
    <t>科目代码</t>
  </si>
  <si>
    <t>科目编码</t>
  </si>
  <si>
    <t>收  入  总  计</t>
  </si>
  <si>
    <t>支                    出</t>
  </si>
  <si>
    <t>收支预算总表</t>
  </si>
  <si>
    <t>支出预算表</t>
  </si>
  <si>
    <t>财政拨款支出预算明细表</t>
  </si>
  <si>
    <t>“三公”经费预算表</t>
  </si>
  <si>
    <t>单位：万元</t>
  </si>
  <si>
    <t>二、财政专户拨款收入</t>
  </si>
  <si>
    <t>财政专户拨款收入</t>
  </si>
  <si>
    <t>三、其他收入</t>
  </si>
  <si>
    <t>教育</t>
  </si>
  <si>
    <t xml:space="preserve">  教师进修及干部继续教育</t>
  </si>
  <si>
    <t xml:space="preserve">    教师进修</t>
  </si>
  <si>
    <t xml:space="preserve">  普通教育</t>
  </si>
  <si>
    <t xml:space="preserve">    初中教育</t>
  </si>
  <si>
    <t xml:space="preserve">    高中教育</t>
  </si>
  <si>
    <t xml:space="preserve">    其他普通教育支出</t>
  </si>
  <si>
    <t>医疗卫生</t>
  </si>
  <si>
    <t>住房保障支出</t>
  </si>
  <si>
    <t xml:space="preserve">  医疗保障</t>
  </si>
  <si>
    <t xml:space="preserve">    事业单位医疗</t>
  </si>
  <si>
    <t xml:space="preserve">  住房改革支出</t>
  </si>
  <si>
    <t xml:space="preserve">    住房公积金</t>
  </si>
  <si>
    <t>205</t>
  </si>
  <si>
    <t>08</t>
  </si>
  <si>
    <t>02</t>
  </si>
  <si>
    <t>03</t>
  </si>
  <si>
    <t>04</t>
  </si>
  <si>
    <t>99</t>
  </si>
  <si>
    <t>01</t>
  </si>
  <si>
    <t>210</t>
  </si>
  <si>
    <t>05</t>
  </si>
  <si>
    <t>221</t>
  </si>
  <si>
    <t>部门名称：大连教育学院</t>
  </si>
  <si>
    <t>部门名称：大连教育学院</t>
  </si>
  <si>
    <t xml:space="preserve">  20502</t>
  </si>
  <si>
    <t xml:space="preserve">    2050203</t>
  </si>
  <si>
    <t xml:space="preserve">  20508</t>
  </si>
  <si>
    <t xml:space="preserve">    2050801</t>
  </si>
  <si>
    <t xml:space="preserve">  20105</t>
  </si>
  <si>
    <t xml:space="preserve">    2100502</t>
  </si>
  <si>
    <t xml:space="preserve">  22102</t>
  </si>
  <si>
    <t xml:space="preserve">    2210201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</si>
</sst>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0.0"/>
    <numFmt numFmtId="181" formatCode="#,##0.0000"/>
    <numFmt numFmtId="182" formatCode="###0.0"/>
    <numFmt numFmtId="183" formatCode="#,##0.0"/>
    <numFmt numFmtId="184" formatCode="0.0_);[Red]\(0.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* #,##0.0;* \-#,##0.0;* &quot;&quot;??;@"/>
    <numFmt numFmtId="190" formatCode="00"/>
    <numFmt numFmtId="191" formatCode="0000"/>
    <numFmt numFmtId="192" formatCode="* #,##0.00;* \-#,##0.00;* &quot;&quot;??;@"/>
    <numFmt numFmtId="193" formatCode="0_);[Red]\(0\)"/>
    <numFmt numFmtId="194" formatCode="* #,##0;* \-#,##0;* &quot;&quot;??;@"/>
    <numFmt numFmtId="195" formatCode="000000"/>
    <numFmt numFmtId="196" formatCode="#,##0.0_ "/>
    <numFmt numFmtId="197" formatCode="&quot;是&quot;;&quot;是&quot;;&quot;否&quot;"/>
    <numFmt numFmtId="198" formatCode="&quot;真&quot;;&quot;真&quot;;&quot;假&quot;"/>
    <numFmt numFmtId="199" formatCode="&quot;开&quot;;&quot;开&quot;;&quot;关&quot;"/>
    <numFmt numFmtId="200" formatCode="0.00_);[Red]\(0.00\)"/>
    <numFmt numFmtId="201" formatCode="yyyy\-mm\-dd"/>
    <numFmt numFmtId="202" formatCode="#,##0.00_);[Red]\(#,##0.00\)"/>
    <numFmt numFmtId="203" formatCode="#,##0.0;\-#,##0.0"/>
    <numFmt numFmtId="204" formatCode="#,##0.0_);\(#,##0.0\)"/>
    <numFmt numFmtId="205" formatCode="0;_?"/>
  </numFmts>
  <fonts count="41">
    <font>
      <sz val="9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sz val="10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centerContinuous"/>
      <protection/>
    </xf>
    <xf numFmtId="0" fontId="5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5" fillId="0" borderId="11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/>
      <protection/>
    </xf>
    <xf numFmtId="0" fontId="5" fillId="0" borderId="0" xfId="0" applyFont="1" applyFill="1" applyAlignment="1">
      <alignment horizontal="left" vertical="center"/>
    </xf>
    <xf numFmtId="183" fontId="4" fillId="0" borderId="12" xfId="0" applyNumberFormat="1" applyFont="1" applyFill="1" applyBorder="1" applyAlignment="1" applyProtection="1">
      <alignment horizontal="right" vertical="center" wrapText="1"/>
      <protection/>
    </xf>
    <xf numFmtId="183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33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18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Continuous" vertical="center"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0" borderId="0" xfId="0" applyNumberFormat="1" applyFont="1" applyFill="1" applyAlignment="1" applyProtection="1">
      <alignment horizontal="left"/>
      <protection/>
    </xf>
    <xf numFmtId="0" fontId="0" fillId="0" borderId="0" xfId="0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9" fontId="0" fillId="0" borderId="0" xfId="0" applyNumberFormat="1" applyFont="1" applyFill="1" applyAlignment="1" applyProtection="1">
      <alignment vertical="center"/>
      <protection/>
    </xf>
    <xf numFmtId="0" fontId="5" fillId="0" borderId="0" xfId="0" applyFont="1" applyFill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83" fontId="4" fillId="0" borderId="16" xfId="0" applyNumberFormat="1" applyFont="1" applyFill="1" applyBorder="1" applyAlignment="1" applyProtection="1">
      <alignment horizontal="right" vertical="center" wrapText="1"/>
      <protection/>
    </xf>
    <xf numFmtId="183" fontId="4" fillId="0" borderId="17" xfId="0" applyNumberFormat="1" applyFont="1" applyFill="1" applyBorder="1" applyAlignment="1" applyProtection="1">
      <alignment horizontal="right" vertical="center" wrapText="1"/>
      <protection/>
    </xf>
    <xf numFmtId="183" fontId="4" fillId="0" borderId="15" xfId="0" applyNumberFormat="1" applyFont="1" applyFill="1" applyBorder="1" applyAlignment="1" applyProtection="1">
      <alignment horizontal="right" vertical="center" wrapText="1"/>
      <protection/>
    </xf>
    <xf numFmtId="49" fontId="5" fillId="0" borderId="16" xfId="0" applyNumberFormat="1" applyFont="1" applyFill="1" applyBorder="1" applyAlignment="1" applyProtection="1">
      <alignment horizontal="left" vertical="center" wrapText="1"/>
      <protection/>
    </xf>
    <xf numFmtId="49" fontId="4" fillId="0" borderId="16" xfId="0" applyNumberFormat="1" applyFont="1" applyFill="1" applyBorder="1" applyAlignment="1" applyProtection="1">
      <alignment horizontal="left" vertical="center" wrapText="1"/>
      <protection/>
    </xf>
    <xf numFmtId="183" fontId="4" fillId="0" borderId="18" xfId="0" applyNumberFormat="1" applyFont="1" applyFill="1" applyBorder="1" applyAlignment="1" applyProtection="1">
      <alignment horizontal="right" vertical="center" wrapText="1"/>
      <protection/>
    </xf>
    <xf numFmtId="49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horizontal="right"/>
    </xf>
    <xf numFmtId="0" fontId="0" fillId="0" borderId="10" xfId="0" applyFont="1" applyBorder="1" applyAlignment="1">
      <alignment/>
    </xf>
    <xf numFmtId="49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&#24180;&#37096;&#38376;&#39044;&#31639;&#25209;&#2279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支出表皮"/>
      <sheetName val="收支总表1（基本）"/>
      <sheetName val="财政拨款细3（基本）"/>
      <sheetName val="纳入预算管理的行政性收4"/>
      <sheetName val="政府性基金5"/>
      <sheetName val="预算外专户核拨6"/>
      <sheetName val="项目支出表7"/>
      <sheetName val="项目支出表8（偿债分类）"/>
      <sheetName val="政府采购表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showGridLines="0" showZeros="0" zoomScalePageLayoutView="0" workbookViewId="0" topLeftCell="A1">
      <selection activeCell="A25" sqref="A25"/>
    </sheetView>
  </sheetViews>
  <sheetFormatPr defaultColWidth="6.83203125" defaultRowHeight="11.25"/>
  <cols>
    <col min="1" max="1" width="52" style="1" customWidth="1"/>
    <col min="2" max="2" width="18" style="1" customWidth="1"/>
    <col min="3" max="3" width="52" style="1" customWidth="1"/>
    <col min="4" max="4" width="18" style="1" customWidth="1"/>
    <col min="5" max="9" width="12.83203125" style="1" customWidth="1"/>
    <col min="10" max="244" width="6.83203125" style="1" customWidth="1"/>
  </cols>
  <sheetData>
    <row r="1" ht="15" customHeight="1">
      <c r="A1" s="12"/>
    </row>
    <row r="2" spans="1:4" ht="28.5" customHeight="1">
      <c r="A2" s="11" t="s">
        <v>34</v>
      </c>
      <c r="B2" s="4"/>
      <c r="C2" s="4"/>
      <c r="D2" s="4"/>
    </row>
    <row r="3" spans="1:4" s="3" customFormat="1" ht="17.25" customHeight="1">
      <c r="A3" s="12" t="s">
        <v>65</v>
      </c>
      <c r="B3" s="2"/>
      <c r="C3" s="2"/>
      <c r="D3" s="7" t="s">
        <v>16</v>
      </c>
    </row>
    <row r="4" spans="1:5" ht="17.25" customHeight="1">
      <c r="A4" s="43" t="s">
        <v>7</v>
      </c>
      <c r="B4" s="43"/>
      <c r="C4" s="15" t="s">
        <v>33</v>
      </c>
      <c r="D4" s="8"/>
      <c r="E4" s="3"/>
    </row>
    <row r="5" spans="1:6" ht="17.25" customHeight="1">
      <c r="A5" s="16" t="s">
        <v>10</v>
      </c>
      <c r="B5" s="16" t="s">
        <v>13</v>
      </c>
      <c r="C5" s="18" t="s">
        <v>10</v>
      </c>
      <c r="D5" s="19" t="s">
        <v>13</v>
      </c>
      <c r="E5" s="3"/>
      <c r="F5" s="3"/>
    </row>
    <row r="6" spans="1:5" ht="17.25" customHeight="1">
      <c r="A6" s="36" t="s">
        <v>0</v>
      </c>
      <c r="B6" s="20">
        <v>4654.5</v>
      </c>
      <c r="C6" s="36" t="s">
        <v>42</v>
      </c>
      <c r="D6" s="20">
        <f>D7+D11</f>
        <v>8005.099999999999</v>
      </c>
      <c r="E6" s="3"/>
    </row>
    <row r="7" spans="1:5" ht="17.25" customHeight="1">
      <c r="A7" s="36" t="s">
        <v>39</v>
      </c>
      <c r="B7" s="20">
        <v>4020</v>
      </c>
      <c r="C7" s="36" t="s">
        <v>45</v>
      </c>
      <c r="D7" s="20">
        <v>2649.7</v>
      </c>
      <c r="E7" s="3"/>
    </row>
    <row r="8" spans="1:4" ht="17.25" customHeight="1">
      <c r="A8" s="36" t="s">
        <v>41</v>
      </c>
      <c r="B8" s="20"/>
      <c r="C8" s="36" t="s">
        <v>46</v>
      </c>
      <c r="D8" s="20">
        <v>403.72</v>
      </c>
    </row>
    <row r="9" spans="1:4" ht="17.25" customHeight="1">
      <c r="A9" s="41"/>
      <c r="B9" s="20"/>
      <c r="C9" s="36" t="s">
        <v>47</v>
      </c>
      <c r="D9" s="20">
        <v>1345.95</v>
      </c>
    </row>
    <row r="10" spans="1:4" ht="17.25" customHeight="1">
      <c r="A10" s="36"/>
      <c r="B10" s="20"/>
      <c r="C10" s="36" t="s">
        <v>48</v>
      </c>
      <c r="D10" s="20">
        <v>900</v>
      </c>
    </row>
    <row r="11" spans="1:4" ht="17.25" customHeight="1">
      <c r="A11" s="36"/>
      <c r="B11" s="13"/>
      <c r="C11" s="36" t="s">
        <v>43</v>
      </c>
      <c r="D11" s="20">
        <v>5355.4</v>
      </c>
    </row>
    <row r="12" spans="1:4" ht="17.25" customHeight="1">
      <c r="A12" s="36"/>
      <c r="B12" s="13"/>
      <c r="C12" s="36" t="s">
        <v>44</v>
      </c>
      <c r="D12" s="20">
        <v>5355.39</v>
      </c>
    </row>
    <row r="13" spans="1:4" ht="17.25" customHeight="1">
      <c r="A13" s="36"/>
      <c r="B13" s="13"/>
      <c r="C13" s="36" t="s">
        <v>49</v>
      </c>
      <c r="D13" s="20">
        <v>338.6</v>
      </c>
    </row>
    <row r="14" spans="1:4" ht="17.25" customHeight="1">
      <c r="A14" s="17"/>
      <c r="B14" s="13"/>
      <c r="C14" s="36" t="s">
        <v>51</v>
      </c>
      <c r="D14" s="20">
        <v>338.6</v>
      </c>
    </row>
    <row r="15" spans="1:7" ht="17.25" customHeight="1">
      <c r="A15" s="17"/>
      <c r="B15" s="13"/>
      <c r="C15" s="36" t="s">
        <v>52</v>
      </c>
      <c r="D15" s="20">
        <v>338.6</v>
      </c>
      <c r="G15" s="3"/>
    </row>
    <row r="16" spans="1:4" ht="17.25" customHeight="1">
      <c r="A16" s="17"/>
      <c r="B16" s="13"/>
      <c r="C16" s="36" t="s">
        <v>50</v>
      </c>
      <c r="D16" s="20">
        <v>330.8</v>
      </c>
    </row>
    <row r="17" spans="1:4" ht="17.25" customHeight="1">
      <c r="A17" s="17"/>
      <c r="B17" s="13"/>
      <c r="C17" s="36" t="s">
        <v>53</v>
      </c>
      <c r="D17" s="20">
        <v>330.8</v>
      </c>
    </row>
    <row r="18" spans="1:4" ht="17.25" customHeight="1">
      <c r="A18" s="17"/>
      <c r="B18" s="13"/>
      <c r="C18" s="36" t="s">
        <v>54</v>
      </c>
      <c r="D18" s="20">
        <v>330.8</v>
      </c>
    </row>
    <row r="19" spans="1:4" ht="17.25" customHeight="1">
      <c r="A19" s="17"/>
      <c r="B19" s="13"/>
      <c r="C19" s="36"/>
      <c r="D19" s="20"/>
    </row>
    <row r="20" spans="1:4" ht="17.25" customHeight="1">
      <c r="A20" s="17"/>
      <c r="B20" s="13"/>
      <c r="C20" s="36"/>
      <c r="D20" s="20"/>
    </row>
    <row r="21" spans="1:4" ht="17.25" customHeight="1">
      <c r="A21" s="17"/>
      <c r="B21" s="13"/>
      <c r="C21" s="36"/>
      <c r="D21" s="20"/>
    </row>
    <row r="22" spans="1:4" ht="17.25" customHeight="1">
      <c r="A22" s="17"/>
      <c r="B22" s="13"/>
      <c r="C22" s="36"/>
      <c r="D22" s="20"/>
    </row>
    <row r="23" spans="1:4" ht="17.25" customHeight="1">
      <c r="A23" s="17"/>
      <c r="B23" s="13"/>
      <c r="C23" s="36"/>
      <c r="D23" s="20"/>
    </row>
    <row r="24" spans="1:4" ht="17.25" customHeight="1">
      <c r="A24" s="17"/>
      <c r="B24" s="13"/>
      <c r="C24" s="36"/>
      <c r="D24" s="20"/>
    </row>
    <row r="25" spans="1:4" ht="18" customHeight="1">
      <c r="A25" s="16" t="s">
        <v>5</v>
      </c>
      <c r="B25" s="13">
        <f>SUM(B6:B24)</f>
        <v>8674.5</v>
      </c>
      <c r="C25" s="16" t="s">
        <v>2</v>
      </c>
      <c r="D25" s="14">
        <f>D6+D13+D16</f>
        <v>8674.499999999998</v>
      </c>
    </row>
    <row r="26" spans="1:4" ht="18" customHeight="1">
      <c r="A26" s="17"/>
      <c r="B26" s="13"/>
      <c r="C26" s="14"/>
      <c r="D26" s="14"/>
    </row>
    <row r="27" spans="1:4" ht="18" customHeight="1">
      <c r="A27" s="17"/>
      <c r="B27" s="13"/>
      <c r="C27" s="14"/>
      <c r="D27" s="14"/>
    </row>
    <row r="28" spans="1:4" ht="18" customHeight="1">
      <c r="A28" s="16" t="s">
        <v>32</v>
      </c>
      <c r="B28" s="13">
        <f>SUM(B25:B27)</f>
        <v>8674.5</v>
      </c>
      <c r="C28" s="16" t="s">
        <v>3</v>
      </c>
      <c r="D28" s="14">
        <v>8674.5</v>
      </c>
    </row>
    <row r="29" spans="1:4" ht="11.25">
      <c r="A29"/>
      <c r="B29"/>
      <c r="C29"/>
      <c r="D29"/>
    </row>
    <row r="30" spans="1:4" ht="11.25">
      <c r="A30"/>
      <c r="B30"/>
      <c r="C30"/>
      <c r="D30"/>
    </row>
    <row r="31" spans="1:4" ht="11.25">
      <c r="A31"/>
      <c r="B31"/>
      <c r="C31"/>
      <c r="D31"/>
    </row>
    <row r="32" spans="1:4" ht="11.25">
      <c r="A32"/>
      <c r="B32"/>
      <c r="C32"/>
      <c r="D32"/>
    </row>
    <row r="33" spans="1:4" ht="11.25">
      <c r="A33"/>
      <c r="B33"/>
      <c r="C33"/>
      <c r="D33"/>
    </row>
    <row r="34" spans="1:4" ht="11.25">
      <c r="A34"/>
      <c r="B34"/>
      <c r="C34"/>
      <c r="D34"/>
    </row>
    <row r="35" spans="1:4" ht="11.25">
      <c r="A35"/>
      <c r="B35"/>
      <c r="C35"/>
      <c r="D35"/>
    </row>
    <row r="36" spans="1:4" ht="11.25">
      <c r="A36"/>
      <c r="B36"/>
      <c r="C36"/>
      <c r="D36"/>
    </row>
    <row r="37" spans="1:4" ht="11.25">
      <c r="A37"/>
      <c r="B37"/>
      <c r="C37"/>
      <c r="D37"/>
    </row>
  </sheetData>
  <sheetProtection/>
  <mergeCells count="1">
    <mergeCell ref="A4:B4"/>
  </mergeCells>
  <printOptions horizontalCentered="1"/>
  <pageMargins left="0.6299212598425197" right="0.6299212598425197" top="0.3937007874015748" bottom="0.3937007874015748" header="0.3937007874015748" footer="0.3937007874015748"/>
  <pageSetup fitToHeight="10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showGridLines="0" showZeros="0" zoomScalePageLayoutView="0" workbookViewId="0" topLeftCell="A4">
      <selection activeCell="D27" sqref="D27"/>
    </sheetView>
  </sheetViews>
  <sheetFormatPr defaultColWidth="9.16015625" defaultRowHeight="12.75" customHeight="1"/>
  <cols>
    <col min="1" max="3" width="9.5" style="0" customWidth="1"/>
    <col min="4" max="4" width="37.5" style="0" customWidth="1"/>
    <col min="5" max="5" width="15.83203125" style="0" customWidth="1"/>
    <col min="6" max="8" width="17.5" style="0" customWidth="1"/>
    <col min="9" max="10" width="6.83203125" style="0" customWidth="1"/>
    <col min="11" max="11" width="11.16015625" style="0" customWidth="1"/>
    <col min="12" max="254" width="9.16015625" style="0" customWidth="1"/>
  </cols>
  <sheetData>
    <row r="1" ht="16.5" customHeight="1">
      <c r="A1" s="25"/>
    </row>
    <row r="2" spans="1:11" ht="27.75" customHeight="1">
      <c r="A2" s="27" t="s">
        <v>35</v>
      </c>
      <c r="B2" s="26"/>
      <c r="C2" s="21"/>
      <c r="D2" s="21"/>
      <c r="E2" s="21"/>
      <c r="F2" s="21"/>
      <c r="G2" s="21"/>
      <c r="H2" s="21"/>
      <c r="I2" s="22"/>
      <c r="J2" s="22"/>
      <c r="K2" s="22"/>
    </row>
    <row r="3" spans="1:11" ht="16.5" customHeight="1">
      <c r="A3" s="25" t="s">
        <v>66</v>
      </c>
      <c r="B3" s="5"/>
      <c r="C3" s="5"/>
      <c r="D3" s="28"/>
      <c r="E3" s="5"/>
      <c r="F3" s="5"/>
      <c r="G3" s="7"/>
      <c r="H3" s="9" t="s">
        <v>28</v>
      </c>
      <c r="I3" s="5"/>
      <c r="J3" s="5"/>
      <c r="K3" s="5"/>
    </row>
    <row r="4" spans="1:11" ht="28.5" customHeight="1">
      <c r="A4" s="8" t="s">
        <v>30</v>
      </c>
      <c r="B4" s="8"/>
      <c r="C4" s="10"/>
      <c r="D4" s="46" t="s">
        <v>24</v>
      </c>
      <c r="E4" s="44" t="s">
        <v>6</v>
      </c>
      <c r="F4" s="44" t="s">
        <v>17</v>
      </c>
      <c r="G4" s="44" t="s">
        <v>40</v>
      </c>
      <c r="H4" s="44" t="s">
        <v>21</v>
      </c>
      <c r="I4" s="23"/>
      <c r="J4" s="23"/>
      <c r="K4" s="23"/>
    </row>
    <row r="5" spans="1:11" ht="28.5" customHeight="1">
      <c r="A5" s="29" t="s">
        <v>11</v>
      </c>
      <c r="B5" s="29" t="s">
        <v>26</v>
      </c>
      <c r="C5" s="29" t="s">
        <v>25</v>
      </c>
      <c r="D5" s="47"/>
      <c r="E5" s="45"/>
      <c r="F5" s="45"/>
      <c r="G5" s="45"/>
      <c r="H5" s="45"/>
      <c r="I5" s="23"/>
      <c r="J5" s="23"/>
      <c r="K5" s="23"/>
    </row>
    <row r="6" spans="1:11" ht="19.5" customHeight="1">
      <c r="A6" s="37"/>
      <c r="B6" s="37"/>
      <c r="C6" s="37"/>
      <c r="D6" s="37" t="s">
        <v>6</v>
      </c>
      <c r="E6" s="33">
        <v>8674.5</v>
      </c>
      <c r="F6" s="20">
        <v>4654.5</v>
      </c>
      <c r="G6" s="38">
        <v>4020</v>
      </c>
      <c r="H6" s="20"/>
      <c r="I6" s="2"/>
      <c r="J6" s="2"/>
      <c r="K6" s="24"/>
    </row>
    <row r="7" spans="1:11" ht="19.5" customHeight="1">
      <c r="A7" s="42" t="s">
        <v>55</v>
      </c>
      <c r="B7" s="42"/>
      <c r="C7" s="42"/>
      <c r="D7" s="37" t="s">
        <v>42</v>
      </c>
      <c r="E7" s="33">
        <f>E8+E12</f>
        <v>8005.09</v>
      </c>
      <c r="F7" s="33">
        <f>F8+F12</f>
        <v>4039.0899999999997</v>
      </c>
      <c r="G7" s="33">
        <f>G8+G12</f>
        <v>3966</v>
      </c>
      <c r="H7" s="20"/>
      <c r="I7" s="3"/>
      <c r="J7" s="22"/>
      <c r="K7" s="22"/>
    </row>
    <row r="8" spans="1:11" ht="19.5" customHeight="1">
      <c r="A8" s="42"/>
      <c r="B8" s="42" t="s">
        <v>57</v>
      </c>
      <c r="C8" s="42"/>
      <c r="D8" s="37" t="s">
        <v>45</v>
      </c>
      <c r="E8" s="33">
        <v>2649.7</v>
      </c>
      <c r="F8" s="20">
        <v>403.7</v>
      </c>
      <c r="G8" s="38">
        <v>2246</v>
      </c>
      <c r="H8" s="20"/>
      <c r="I8" s="22"/>
      <c r="J8" s="22"/>
      <c r="K8" s="22"/>
    </row>
    <row r="9" spans="1:11" ht="19.5" customHeight="1">
      <c r="A9" s="42" t="s">
        <v>55</v>
      </c>
      <c r="B9" s="42" t="s">
        <v>57</v>
      </c>
      <c r="C9" s="37" t="s">
        <v>58</v>
      </c>
      <c r="D9" s="37" t="s">
        <v>46</v>
      </c>
      <c r="E9" s="33">
        <v>403.7</v>
      </c>
      <c r="F9" s="20">
        <v>403.7</v>
      </c>
      <c r="G9" s="38"/>
      <c r="H9" s="20"/>
      <c r="I9" s="22"/>
      <c r="J9" s="22"/>
      <c r="K9" s="22"/>
    </row>
    <row r="10" spans="1:11" ht="28.5" customHeight="1">
      <c r="A10" s="42" t="s">
        <v>55</v>
      </c>
      <c r="B10" s="42" t="s">
        <v>57</v>
      </c>
      <c r="C10" s="37" t="s">
        <v>59</v>
      </c>
      <c r="D10" s="37" t="s">
        <v>47</v>
      </c>
      <c r="E10" s="33">
        <v>1346</v>
      </c>
      <c r="F10" s="20"/>
      <c r="G10" s="38">
        <v>1346</v>
      </c>
      <c r="H10" s="20"/>
      <c r="I10" s="22"/>
      <c r="J10" s="22"/>
      <c r="K10" s="22"/>
    </row>
    <row r="11" spans="1:11" ht="19.5" customHeight="1">
      <c r="A11" s="42" t="s">
        <v>55</v>
      </c>
      <c r="B11" s="42" t="s">
        <v>57</v>
      </c>
      <c r="C11" s="37" t="s">
        <v>60</v>
      </c>
      <c r="D11" s="37" t="s">
        <v>48</v>
      </c>
      <c r="E11" s="33">
        <v>900</v>
      </c>
      <c r="F11" s="20"/>
      <c r="G11" s="38">
        <v>900</v>
      </c>
      <c r="H11" s="20"/>
      <c r="I11" s="22"/>
      <c r="J11" s="22"/>
      <c r="K11" s="22"/>
    </row>
    <row r="12" spans="1:11" ht="19.5" customHeight="1">
      <c r="A12" s="42"/>
      <c r="B12" s="42" t="s">
        <v>56</v>
      </c>
      <c r="C12" s="37"/>
      <c r="D12" s="37" t="s">
        <v>43</v>
      </c>
      <c r="E12" s="33">
        <v>5355.39</v>
      </c>
      <c r="F12" s="20">
        <v>3635.39</v>
      </c>
      <c r="G12" s="38">
        <v>1720</v>
      </c>
      <c r="H12" s="20"/>
      <c r="I12" s="22"/>
      <c r="J12" s="22"/>
      <c r="K12" s="22"/>
    </row>
    <row r="13" spans="1:11" ht="19.5" customHeight="1">
      <c r="A13" s="42" t="s">
        <v>55</v>
      </c>
      <c r="B13" s="42" t="s">
        <v>56</v>
      </c>
      <c r="C13" s="37" t="s">
        <v>61</v>
      </c>
      <c r="D13" s="37" t="s">
        <v>44</v>
      </c>
      <c r="E13" s="33">
        <v>5355.39</v>
      </c>
      <c r="F13" s="20">
        <v>3635.39</v>
      </c>
      <c r="G13" s="38">
        <v>1720</v>
      </c>
      <c r="H13" s="20"/>
      <c r="I13" s="22"/>
      <c r="J13" s="22"/>
      <c r="K13" s="22"/>
    </row>
    <row r="14" spans="1:11" ht="19.5" customHeight="1">
      <c r="A14" s="42"/>
      <c r="B14" s="42"/>
      <c r="C14" s="37"/>
      <c r="D14" s="37"/>
      <c r="E14" s="33"/>
      <c r="F14" s="20"/>
      <c r="G14" s="38"/>
      <c r="H14" s="20"/>
      <c r="I14" s="22"/>
      <c r="J14" s="22"/>
      <c r="K14" s="22"/>
    </row>
    <row r="15" spans="1:11" ht="19.5" customHeight="1">
      <c r="A15" s="42" t="s">
        <v>62</v>
      </c>
      <c r="B15" s="37"/>
      <c r="C15" s="37"/>
      <c r="D15" s="37" t="s">
        <v>49</v>
      </c>
      <c r="E15" s="33">
        <v>338.6</v>
      </c>
      <c r="F15" s="20">
        <v>314.56</v>
      </c>
      <c r="G15" s="38">
        <v>24.01</v>
      </c>
      <c r="H15" s="20"/>
      <c r="I15" s="22"/>
      <c r="J15" s="22"/>
      <c r="K15" s="22"/>
    </row>
    <row r="16" spans="1:11" ht="19.5" customHeight="1">
      <c r="A16" s="37"/>
      <c r="B16" s="42" t="s">
        <v>63</v>
      </c>
      <c r="C16" s="37"/>
      <c r="D16" s="37" t="s">
        <v>51</v>
      </c>
      <c r="E16" s="33">
        <v>338.6</v>
      </c>
      <c r="F16" s="20">
        <v>314.56</v>
      </c>
      <c r="G16" s="38">
        <v>24.01</v>
      </c>
      <c r="H16" s="20"/>
      <c r="I16" s="22"/>
      <c r="J16" s="22"/>
      <c r="K16" s="22"/>
    </row>
    <row r="17" spans="1:11" ht="19.5" customHeight="1">
      <c r="A17" s="42" t="s">
        <v>62</v>
      </c>
      <c r="B17" s="42" t="s">
        <v>63</v>
      </c>
      <c r="C17" s="37" t="s">
        <v>57</v>
      </c>
      <c r="D17" s="37" t="s">
        <v>52</v>
      </c>
      <c r="E17" s="33">
        <v>338.6</v>
      </c>
      <c r="F17" s="20">
        <v>314.56</v>
      </c>
      <c r="G17" s="38">
        <v>24.01</v>
      </c>
      <c r="H17" s="20"/>
      <c r="I17" s="22"/>
      <c r="J17" s="22"/>
      <c r="K17" s="22"/>
    </row>
    <row r="18" spans="1:11" ht="19.5" customHeight="1">
      <c r="A18" s="42"/>
      <c r="B18" s="42"/>
      <c r="C18" s="37"/>
      <c r="D18" s="37"/>
      <c r="E18" s="33"/>
      <c r="F18" s="20"/>
      <c r="G18" s="38"/>
      <c r="H18" s="20"/>
      <c r="I18" s="22"/>
      <c r="J18" s="22"/>
      <c r="K18" s="22"/>
    </row>
    <row r="19" spans="1:11" ht="28.5" customHeight="1">
      <c r="A19" s="42" t="s">
        <v>64</v>
      </c>
      <c r="B19" s="42"/>
      <c r="C19" s="37"/>
      <c r="D19" s="37" t="s">
        <v>50</v>
      </c>
      <c r="E19" s="33">
        <v>330.8</v>
      </c>
      <c r="F19" s="20">
        <v>300.83</v>
      </c>
      <c r="G19" s="38">
        <v>30.04</v>
      </c>
      <c r="H19" s="20"/>
      <c r="I19" s="22"/>
      <c r="J19" s="22"/>
      <c r="K19" s="22"/>
    </row>
    <row r="20" spans="1:11" ht="19.5" customHeight="1">
      <c r="A20" s="42"/>
      <c r="B20" s="42" t="s">
        <v>57</v>
      </c>
      <c r="C20" s="37"/>
      <c r="D20" s="37" t="s">
        <v>53</v>
      </c>
      <c r="E20" s="33">
        <v>330.8</v>
      </c>
      <c r="F20" s="20">
        <v>300.83</v>
      </c>
      <c r="G20" s="38">
        <v>30.04</v>
      </c>
      <c r="H20" s="20"/>
      <c r="I20" s="22"/>
      <c r="J20" s="22"/>
      <c r="K20" s="22"/>
    </row>
    <row r="21" spans="1:11" ht="19.5" customHeight="1">
      <c r="A21" s="42" t="s">
        <v>64</v>
      </c>
      <c r="B21" s="42" t="s">
        <v>57</v>
      </c>
      <c r="C21" s="37" t="s">
        <v>61</v>
      </c>
      <c r="D21" s="37" t="s">
        <v>54</v>
      </c>
      <c r="E21" s="33">
        <v>330.8</v>
      </c>
      <c r="F21" s="20">
        <v>300.83</v>
      </c>
      <c r="G21" s="38">
        <v>30.04</v>
      </c>
      <c r="H21" s="20"/>
      <c r="I21" s="22"/>
      <c r="J21" s="22"/>
      <c r="K21" s="22"/>
    </row>
    <row r="22" spans="1:11" ht="19.5" customHeight="1">
      <c r="A22" s="37"/>
      <c r="B22" s="37"/>
      <c r="C22" s="37"/>
      <c r="D22" s="37"/>
      <c r="E22" s="33"/>
      <c r="F22" s="20"/>
      <c r="G22" s="38"/>
      <c r="H22" s="20"/>
      <c r="I22" s="22"/>
      <c r="J22" s="22"/>
      <c r="K22" s="22"/>
    </row>
    <row r="23" spans="8:11" ht="9.75" customHeight="1">
      <c r="H23" s="22"/>
      <c r="I23" s="22"/>
      <c r="J23" s="22"/>
      <c r="K23" s="22"/>
    </row>
    <row r="24" spans="8:11" ht="9.75" customHeight="1">
      <c r="H24" s="22"/>
      <c r="I24" s="22"/>
      <c r="J24" s="22"/>
      <c r="K24" s="22"/>
    </row>
    <row r="25" spans="8:11" ht="9.75" customHeight="1">
      <c r="H25" s="22"/>
      <c r="I25" s="22"/>
      <c r="J25" s="22"/>
      <c r="K25" s="22"/>
    </row>
    <row r="26" spans="8:11" ht="9.75" customHeight="1">
      <c r="H26" s="22"/>
      <c r="I26" s="22"/>
      <c r="J26" s="22"/>
      <c r="K26" s="22"/>
    </row>
    <row r="27" spans="8:11" ht="9.75" customHeight="1">
      <c r="H27" s="22"/>
      <c r="I27" s="22"/>
      <c r="J27" s="22"/>
      <c r="K27" s="22"/>
    </row>
    <row r="28" spans="8:11" ht="9.75" customHeight="1">
      <c r="H28" s="22"/>
      <c r="I28" s="22"/>
      <c r="J28" s="22"/>
      <c r="K28" s="22"/>
    </row>
    <row r="29" spans="8:11" ht="9.75" customHeight="1">
      <c r="H29" s="22"/>
      <c r="I29" s="22"/>
      <c r="J29" s="22"/>
      <c r="K29" s="22"/>
    </row>
    <row r="30" spans="8:11" ht="9.75" customHeight="1">
      <c r="H30" s="22"/>
      <c r="I30" s="22"/>
      <c r="J30" s="22"/>
      <c r="K30" s="22"/>
    </row>
    <row r="31" spans="8:11" ht="9.75" customHeight="1">
      <c r="H31" s="22"/>
      <c r="I31" s="22"/>
      <c r="J31" s="22"/>
      <c r="K31" s="22"/>
    </row>
    <row r="32" spans="8:11" ht="9.75" customHeight="1">
      <c r="H32" s="22"/>
      <c r="I32" s="22"/>
      <c r="J32" s="22"/>
      <c r="K32" s="22"/>
    </row>
    <row r="33" spans="8:11" ht="9.75" customHeight="1">
      <c r="H33" s="22"/>
      <c r="I33" s="22"/>
      <c r="J33" s="22"/>
      <c r="K33" s="22"/>
    </row>
    <row r="34" spans="8:11" ht="9.75" customHeight="1">
      <c r="H34" s="22"/>
      <c r="I34" s="22"/>
      <c r="J34" s="22"/>
      <c r="K34" s="22"/>
    </row>
    <row r="35" spans="8:11" ht="9.75" customHeight="1">
      <c r="H35" s="22"/>
      <c r="I35" s="22"/>
      <c r="J35" s="22"/>
      <c r="K35" s="22"/>
    </row>
    <row r="36" spans="8:11" ht="9.75" customHeight="1">
      <c r="H36" s="22"/>
      <c r="I36" s="22"/>
      <c r="J36" s="22"/>
      <c r="K36" s="22"/>
    </row>
    <row r="37" spans="8:11" ht="9.75" customHeight="1">
      <c r="H37" s="22"/>
      <c r="I37" s="22"/>
      <c r="J37" s="22"/>
      <c r="K37" s="22"/>
    </row>
    <row r="38" spans="8:11" ht="9.75" customHeight="1">
      <c r="H38" s="22"/>
      <c r="I38" s="22"/>
      <c r="J38" s="22"/>
      <c r="K38" s="22"/>
    </row>
    <row r="39" spans="8:11" ht="9.75" customHeight="1">
      <c r="H39" s="22"/>
      <c r="I39" s="22"/>
      <c r="J39" s="22"/>
      <c r="K39" s="22"/>
    </row>
    <row r="40" spans="8:11" ht="9.75" customHeight="1">
      <c r="H40" s="22"/>
      <c r="I40" s="22"/>
      <c r="J40" s="22"/>
      <c r="K40" s="22"/>
    </row>
  </sheetData>
  <sheetProtection/>
  <mergeCells count="5">
    <mergeCell ref="H4:H5"/>
    <mergeCell ref="D4:D5"/>
    <mergeCell ref="E4:E5"/>
    <mergeCell ref="F4:F5"/>
    <mergeCell ref="G4:G5"/>
  </mergeCells>
  <printOptions horizontalCentered="1"/>
  <pageMargins left="0.6299212598425197" right="0.6299212598425197" top="0.61" bottom="0.7874015748031497" header="0.3937007874015748" footer="0.3937007874015748"/>
  <pageSetup fitToHeight="100"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showGridLines="0" showZeros="0" zoomScalePageLayoutView="0" workbookViewId="0" topLeftCell="A1">
      <selection activeCell="B12" sqref="B12"/>
    </sheetView>
  </sheetViews>
  <sheetFormatPr defaultColWidth="6.83203125" defaultRowHeight="12.75" customHeight="1"/>
  <cols>
    <col min="1" max="1" width="21.66015625" style="0" customWidth="1"/>
    <col min="2" max="2" width="43.16015625" style="0" customWidth="1"/>
    <col min="3" max="5" width="20.66015625" style="0" customWidth="1"/>
    <col min="6" max="6" width="29.66015625" style="0" customWidth="1"/>
    <col min="7" max="8" width="6.83203125" style="0" customWidth="1"/>
    <col min="9" max="9" width="11.16015625" style="0" customWidth="1"/>
  </cols>
  <sheetData>
    <row r="1" ht="16.5" customHeight="1">
      <c r="A1" s="25"/>
    </row>
    <row r="2" spans="1:9" ht="27.75" customHeight="1">
      <c r="A2" s="27" t="s">
        <v>36</v>
      </c>
      <c r="B2" s="21"/>
      <c r="C2" s="21"/>
      <c r="D2" s="21"/>
      <c r="E2" s="21"/>
      <c r="F2" s="21"/>
      <c r="G2" s="22"/>
      <c r="H2" s="22"/>
      <c r="I2" s="22"/>
    </row>
    <row r="3" spans="1:9" ht="16.5" customHeight="1">
      <c r="A3" s="25" t="s">
        <v>66</v>
      </c>
      <c r="B3" s="31"/>
      <c r="C3" s="5"/>
      <c r="D3" s="5"/>
      <c r="E3" s="7"/>
      <c r="F3" s="9" t="s">
        <v>28</v>
      </c>
      <c r="G3" s="5"/>
      <c r="H3" s="5"/>
      <c r="I3" s="5"/>
    </row>
    <row r="4" spans="1:9" ht="13.5" customHeight="1">
      <c r="A4" s="48" t="s">
        <v>31</v>
      </c>
      <c r="B4" s="50" t="s">
        <v>8</v>
      </c>
      <c r="C4" s="44" t="s">
        <v>6</v>
      </c>
      <c r="D4" s="44" t="s">
        <v>1</v>
      </c>
      <c r="E4" s="44" t="s">
        <v>20</v>
      </c>
      <c r="F4" s="44" t="s">
        <v>19</v>
      </c>
      <c r="G4" s="23"/>
      <c r="H4" s="23"/>
      <c r="I4" s="23"/>
    </row>
    <row r="5" spans="1:9" ht="13.5" customHeight="1">
      <c r="A5" s="49"/>
      <c r="B5" s="51"/>
      <c r="C5" s="45"/>
      <c r="D5" s="45"/>
      <c r="E5" s="45"/>
      <c r="F5" s="45"/>
      <c r="G5" s="23"/>
      <c r="H5" s="23"/>
      <c r="I5" s="23"/>
    </row>
    <row r="6" spans="1:9" ht="19.5" customHeight="1">
      <c r="A6" s="37"/>
      <c r="B6" s="37" t="s">
        <v>6</v>
      </c>
      <c r="C6" s="33">
        <v>4654.5</v>
      </c>
      <c r="D6" s="33">
        <v>4062.7</v>
      </c>
      <c r="E6" s="20">
        <v>591.8</v>
      </c>
      <c r="F6" s="39"/>
      <c r="G6" s="2"/>
      <c r="H6" s="2"/>
      <c r="I6" s="24"/>
    </row>
    <row r="7" spans="1:9" ht="19.5" customHeight="1">
      <c r="A7" s="37" t="s">
        <v>55</v>
      </c>
      <c r="B7" s="37" t="s">
        <v>42</v>
      </c>
      <c r="C7" s="33">
        <v>4039.1</v>
      </c>
      <c r="D7" s="33">
        <v>3447.3</v>
      </c>
      <c r="E7" s="20">
        <v>591.8</v>
      </c>
      <c r="F7" s="39"/>
      <c r="G7" s="3"/>
      <c r="H7" s="22"/>
      <c r="I7" s="22"/>
    </row>
    <row r="8" spans="1:9" ht="19.5" customHeight="1">
      <c r="A8" s="37" t="s">
        <v>67</v>
      </c>
      <c r="B8" s="37" t="s">
        <v>45</v>
      </c>
      <c r="C8" s="33">
        <v>403.7</v>
      </c>
      <c r="D8" s="33">
        <v>403.72</v>
      </c>
      <c r="E8" s="20"/>
      <c r="F8" s="39"/>
      <c r="G8" s="3"/>
      <c r="H8" s="22"/>
      <c r="I8" s="22"/>
    </row>
    <row r="9" spans="1:9" ht="19.5" customHeight="1">
      <c r="A9" s="37" t="s">
        <v>68</v>
      </c>
      <c r="B9" s="37" t="s">
        <v>46</v>
      </c>
      <c r="C9" s="33">
        <v>403.7</v>
      </c>
      <c r="D9" s="33">
        <v>403.72</v>
      </c>
      <c r="E9" s="20"/>
      <c r="F9" s="39"/>
      <c r="G9" s="22"/>
      <c r="H9" s="22"/>
      <c r="I9" s="22"/>
    </row>
    <row r="10" spans="1:9" ht="19.5" customHeight="1">
      <c r="A10" s="37" t="s">
        <v>69</v>
      </c>
      <c r="B10" s="37" t="s">
        <v>43</v>
      </c>
      <c r="C10" s="33">
        <v>3635.39</v>
      </c>
      <c r="D10" s="33">
        <f>3043.6</f>
        <v>3043.6</v>
      </c>
      <c r="E10" s="20">
        <v>591.8</v>
      </c>
      <c r="F10" s="39"/>
      <c r="G10" s="22"/>
      <c r="H10" s="22"/>
      <c r="I10" s="22"/>
    </row>
    <row r="11" spans="1:9" ht="19.5" customHeight="1">
      <c r="A11" s="37" t="s">
        <v>70</v>
      </c>
      <c r="B11" s="37" t="s">
        <v>44</v>
      </c>
      <c r="C11" s="33">
        <v>3635.39</v>
      </c>
      <c r="D11" s="33">
        <f>3043.6</f>
        <v>3043.6</v>
      </c>
      <c r="E11" s="20">
        <v>591.8</v>
      </c>
      <c r="F11" s="39"/>
      <c r="G11" s="22"/>
      <c r="H11" s="22"/>
      <c r="I11" s="22"/>
    </row>
    <row r="12" spans="1:9" ht="19.5" customHeight="1">
      <c r="A12" s="37" t="s">
        <v>62</v>
      </c>
      <c r="B12" s="37" t="s">
        <v>49</v>
      </c>
      <c r="C12" s="33">
        <v>314.6</v>
      </c>
      <c r="D12" s="33">
        <v>314.6</v>
      </c>
      <c r="E12" s="20"/>
      <c r="F12" s="39"/>
      <c r="G12" s="22"/>
      <c r="H12" s="22"/>
      <c r="I12" s="22"/>
    </row>
    <row r="13" spans="1:9" ht="19.5" customHeight="1">
      <c r="A13" s="37" t="s">
        <v>71</v>
      </c>
      <c r="B13" s="37" t="s">
        <v>51</v>
      </c>
      <c r="C13" s="33">
        <v>314.6</v>
      </c>
      <c r="D13" s="33">
        <v>314.6</v>
      </c>
      <c r="E13" s="20"/>
      <c r="F13" s="39"/>
      <c r="G13" s="22"/>
      <c r="H13" s="22"/>
      <c r="I13" s="22"/>
    </row>
    <row r="14" spans="1:9" ht="19.5" customHeight="1">
      <c r="A14" s="37" t="s">
        <v>72</v>
      </c>
      <c r="B14" s="37" t="s">
        <v>52</v>
      </c>
      <c r="C14" s="33">
        <v>314.6</v>
      </c>
      <c r="D14" s="33">
        <v>314.6</v>
      </c>
      <c r="E14" s="20"/>
      <c r="F14" s="39"/>
      <c r="G14" s="22"/>
      <c r="H14" s="22"/>
      <c r="I14" s="22"/>
    </row>
    <row r="15" spans="1:9" ht="19.5" customHeight="1">
      <c r="A15" s="37" t="s">
        <v>64</v>
      </c>
      <c r="B15" s="37" t="s">
        <v>50</v>
      </c>
      <c r="C15" s="33">
        <v>300.8</v>
      </c>
      <c r="D15" s="33">
        <v>300.8</v>
      </c>
      <c r="E15" s="20"/>
      <c r="F15" s="39"/>
      <c r="G15" s="22"/>
      <c r="H15" s="22"/>
      <c r="I15" s="22"/>
    </row>
    <row r="16" spans="1:9" ht="19.5" customHeight="1">
      <c r="A16" s="37" t="s">
        <v>73</v>
      </c>
      <c r="B16" s="37" t="s">
        <v>53</v>
      </c>
      <c r="C16" s="33">
        <v>300.8</v>
      </c>
      <c r="D16" s="33">
        <v>300.8</v>
      </c>
      <c r="E16" s="20"/>
      <c r="F16" s="39"/>
      <c r="G16" s="22"/>
      <c r="H16" s="22"/>
      <c r="I16" s="22"/>
    </row>
    <row r="17" spans="1:9" ht="19.5" customHeight="1">
      <c r="A17" s="37" t="s">
        <v>74</v>
      </c>
      <c r="B17" s="37" t="s">
        <v>54</v>
      </c>
      <c r="C17" s="33">
        <v>300.8</v>
      </c>
      <c r="D17" s="33">
        <v>300.8</v>
      </c>
      <c r="E17" s="20"/>
      <c r="F17" s="39"/>
      <c r="G17" s="22"/>
      <c r="H17" s="22"/>
      <c r="I17" s="22"/>
    </row>
    <row r="18" spans="1:9" ht="19.5" customHeight="1">
      <c r="A18" s="37"/>
      <c r="B18" s="37"/>
      <c r="C18" s="33"/>
      <c r="D18" s="33"/>
      <c r="E18" s="20"/>
      <c r="F18" s="39"/>
      <c r="G18" s="22"/>
      <c r="H18" s="22"/>
      <c r="I18" s="22"/>
    </row>
    <row r="19" spans="1:9" ht="19.5" customHeight="1">
      <c r="A19" s="37"/>
      <c r="B19" s="37"/>
      <c r="C19" s="33"/>
      <c r="D19" s="33"/>
      <c r="E19" s="20"/>
      <c r="F19" s="39"/>
      <c r="G19" s="22"/>
      <c r="H19" s="22"/>
      <c r="I19" s="22"/>
    </row>
    <row r="20" spans="1:9" ht="19.5" customHeight="1">
      <c r="A20" s="37"/>
      <c r="B20" s="37"/>
      <c r="C20" s="33"/>
      <c r="D20" s="33"/>
      <c r="E20" s="20"/>
      <c r="F20" s="39"/>
      <c r="G20" s="22"/>
      <c r="H20" s="22"/>
      <c r="I20" s="22"/>
    </row>
    <row r="21" spans="1:9" ht="19.5" customHeight="1">
      <c r="A21" s="37"/>
      <c r="B21" s="37"/>
      <c r="C21" s="33"/>
      <c r="D21" s="33"/>
      <c r="E21" s="20"/>
      <c r="F21" s="39"/>
      <c r="G21" s="22"/>
      <c r="H21" s="22"/>
      <c r="I21" s="22"/>
    </row>
    <row r="22" spans="6:9" ht="9.75" customHeight="1">
      <c r="F22" s="22"/>
      <c r="G22" s="22"/>
      <c r="H22" s="22"/>
      <c r="I22" s="22"/>
    </row>
    <row r="23" spans="6:9" ht="9.75" customHeight="1">
      <c r="F23" s="22"/>
      <c r="G23" s="22"/>
      <c r="H23" s="22"/>
      <c r="I23" s="22"/>
    </row>
    <row r="24" spans="6:9" ht="9.75" customHeight="1">
      <c r="F24" s="22"/>
      <c r="G24" s="22"/>
      <c r="H24" s="22"/>
      <c r="I24" s="22"/>
    </row>
    <row r="25" spans="6:9" ht="9.75" customHeight="1">
      <c r="F25" s="22"/>
      <c r="G25" s="22"/>
      <c r="H25" s="22"/>
      <c r="I25" s="22"/>
    </row>
    <row r="26" spans="6:9" ht="9.75" customHeight="1">
      <c r="F26" s="22"/>
      <c r="G26" s="22"/>
      <c r="H26" s="22"/>
      <c r="I26" s="22"/>
    </row>
    <row r="27" spans="6:9" ht="9.75" customHeight="1">
      <c r="F27" s="22"/>
      <c r="G27" s="22"/>
      <c r="H27" s="22"/>
      <c r="I27" s="22"/>
    </row>
    <row r="28" spans="6:9" ht="9.75" customHeight="1">
      <c r="F28" s="22"/>
      <c r="G28" s="22"/>
      <c r="H28" s="22"/>
      <c r="I28" s="22"/>
    </row>
    <row r="29" spans="6:9" ht="9.75" customHeight="1">
      <c r="F29" s="22"/>
      <c r="G29" s="22"/>
      <c r="H29" s="22"/>
      <c r="I29" s="22"/>
    </row>
    <row r="30" spans="6:9" ht="9.75" customHeight="1">
      <c r="F30" s="22"/>
      <c r="G30" s="22"/>
      <c r="H30" s="22"/>
      <c r="I30" s="22"/>
    </row>
    <row r="31" spans="6:9" ht="9.75" customHeight="1">
      <c r="F31" s="22"/>
      <c r="G31" s="22"/>
      <c r="H31" s="22"/>
      <c r="I31" s="22"/>
    </row>
    <row r="32" spans="6:9" ht="9.75" customHeight="1">
      <c r="F32" s="22"/>
      <c r="G32" s="22"/>
      <c r="H32" s="22"/>
      <c r="I32" s="22"/>
    </row>
    <row r="33" spans="6:9" ht="9.75" customHeight="1">
      <c r="F33" s="22"/>
      <c r="G33" s="22"/>
      <c r="H33" s="22"/>
      <c r="I33" s="22"/>
    </row>
    <row r="34" spans="6:9" ht="9.75" customHeight="1">
      <c r="F34" s="22"/>
      <c r="G34" s="22"/>
      <c r="H34" s="22"/>
      <c r="I34" s="22"/>
    </row>
    <row r="35" spans="6:9" ht="9.75" customHeight="1">
      <c r="F35" s="22"/>
      <c r="G35" s="22"/>
      <c r="H35" s="22"/>
      <c r="I35" s="22"/>
    </row>
    <row r="36" spans="6:9" ht="9.75" customHeight="1">
      <c r="F36" s="22"/>
      <c r="G36" s="22"/>
      <c r="H36" s="22"/>
      <c r="I36" s="22"/>
    </row>
    <row r="37" spans="6:9" ht="9.75" customHeight="1">
      <c r="F37" s="22"/>
      <c r="G37" s="22"/>
      <c r="H37" s="22"/>
      <c r="I37" s="22"/>
    </row>
    <row r="38" spans="6:9" ht="9.75" customHeight="1">
      <c r="F38" s="22"/>
      <c r="G38" s="22"/>
      <c r="H38" s="22"/>
      <c r="I38" s="22"/>
    </row>
    <row r="39" spans="6:9" ht="9.75" customHeight="1">
      <c r="F39" s="22"/>
      <c r="G39" s="22"/>
      <c r="H39" s="22"/>
      <c r="I39" s="22"/>
    </row>
  </sheetData>
  <sheetProtection/>
  <mergeCells count="6">
    <mergeCell ref="A4:A5"/>
    <mergeCell ref="F4:F5"/>
    <mergeCell ref="B4:B5"/>
    <mergeCell ref="C4:C5"/>
    <mergeCell ref="D4:D5"/>
    <mergeCell ref="E4:E5"/>
  </mergeCells>
  <printOptions horizontalCentered="1"/>
  <pageMargins left="0.6299212598425197" right="0.6299212598425197" top="0.7874015748031497" bottom="0.7874015748031497" header="0.3937007874015748" footer="0.3937007874015748"/>
  <pageSetup fitToHeight="100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"/>
  <sheetViews>
    <sheetView showGridLines="0" showZeros="0" tabSelected="1" zoomScalePageLayoutView="0" workbookViewId="0" topLeftCell="A1">
      <selection activeCell="F7" sqref="F7"/>
    </sheetView>
  </sheetViews>
  <sheetFormatPr defaultColWidth="9.16015625" defaultRowHeight="12.75" customHeight="1"/>
  <cols>
    <col min="1" max="1" width="49.83203125" style="0" customWidth="1"/>
    <col min="2" max="2" width="42.5" style="0" customWidth="1"/>
    <col min="3" max="3" width="38.66015625" style="0" customWidth="1"/>
    <col min="4" max="5" width="6.83203125" style="0" customWidth="1"/>
    <col min="6" max="6" width="11.16015625" style="0" customWidth="1"/>
    <col min="7" max="253" width="9.16015625" style="0" customWidth="1"/>
  </cols>
  <sheetData>
    <row r="1" ht="16.5" customHeight="1">
      <c r="A1" s="25"/>
    </row>
    <row r="2" spans="1:6" ht="27.75" customHeight="1">
      <c r="A2" s="27" t="s">
        <v>37</v>
      </c>
      <c r="B2" s="21"/>
      <c r="C2" s="21"/>
      <c r="D2" s="22"/>
      <c r="E2" s="22"/>
      <c r="F2" s="22"/>
    </row>
    <row r="3" spans="1:6" ht="16.5" customHeight="1">
      <c r="A3" s="25" t="s">
        <v>65</v>
      </c>
      <c r="B3" s="31"/>
      <c r="C3" s="40" t="s">
        <v>38</v>
      </c>
      <c r="D3" s="5"/>
      <c r="E3" s="5"/>
      <c r="F3" s="5"/>
    </row>
    <row r="4" spans="1:6" ht="29.25" customHeight="1">
      <c r="A4" s="48" t="s">
        <v>9</v>
      </c>
      <c r="B4" s="48" t="s">
        <v>29</v>
      </c>
      <c r="C4" s="48"/>
      <c r="D4" s="23"/>
      <c r="E4" s="23"/>
      <c r="F4" s="23"/>
    </row>
    <row r="5" spans="1:6" ht="29.25" customHeight="1">
      <c r="A5" s="48"/>
      <c r="B5" s="32" t="s">
        <v>27</v>
      </c>
      <c r="C5" s="19" t="s">
        <v>14</v>
      </c>
      <c r="D5" s="23"/>
      <c r="E5" s="23"/>
      <c r="F5" s="23"/>
    </row>
    <row r="6" spans="1:6" ht="29.25" customHeight="1">
      <c r="A6" s="17" t="s">
        <v>4</v>
      </c>
      <c r="B6" s="33">
        <v>113.2</v>
      </c>
      <c r="C6" s="20">
        <v>58.7</v>
      </c>
      <c r="D6" s="2"/>
      <c r="E6" s="2"/>
      <c r="F6" s="24"/>
    </row>
    <row r="7" spans="1:6" ht="29.25" customHeight="1">
      <c r="A7" s="17" t="s">
        <v>23</v>
      </c>
      <c r="B7" s="33">
        <v>15</v>
      </c>
      <c r="C7" s="34">
        <v>15</v>
      </c>
      <c r="D7" s="3"/>
      <c r="E7" s="22"/>
      <c r="F7" s="22"/>
    </row>
    <row r="8" spans="1:6" ht="29.25" customHeight="1">
      <c r="A8" s="17" t="s">
        <v>18</v>
      </c>
      <c r="B8" s="33">
        <v>15</v>
      </c>
      <c r="C8" s="35">
        <v>12.9</v>
      </c>
      <c r="D8" s="22"/>
      <c r="E8" s="22"/>
      <c r="F8" s="22"/>
    </row>
    <row r="9" spans="1:6" ht="29.25" customHeight="1">
      <c r="A9" s="17" t="s">
        <v>12</v>
      </c>
      <c r="B9" s="33">
        <v>83.2</v>
      </c>
      <c r="C9" s="35">
        <v>30.8</v>
      </c>
      <c r="D9" s="22"/>
      <c r="E9" s="22"/>
      <c r="F9" s="22"/>
    </row>
    <row r="10" spans="1:6" ht="29.25" customHeight="1">
      <c r="A10" s="17" t="s">
        <v>22</v>
      </c>
      <c r="B10" s="33"/>
      <c r="C10" s="35"/>
      <c r="D10" s="22"/>
      <c r="E10" s="22"/>
      <c r="F10" s="22"/>
    </row>
    <row r="11" spans="1:6" ht="29.25" customHeight="1">
      <c r="A11" s="17" t="s">
        <v>15</v>
      </c>
      <c r="B11" s="33">
        <v>83.2</v>
      </c>
      <c r="C11" s="20">
        <v>30.8</v>
      </c>
      <c r="D11" s="22"/>
      <c r="E11" s="22"/>
      <c r="F11" s="22"/>
    </row>
    <row r="12" spans="1:6" ht="19.5" customHeight="1">
      <c r="A12" s="6"/>
      <c r="B12" s="6"/>
      <c r="C12" s="6"/>
      <c r="D12" s="22"/>
      <c r="E12" s="22"/>
      <c r="F12" s="22"/>
    </row>
    <row r="13" spans="1:6" ht="19.5" customHeight="1">
      <c r="A13" s="6"/>
      <c r="B13" s="6"/>
      <c r="C13" s="30"/>
      <c r="D13" s="22"/>
      <c r="E13" s="22"/>
      <c r="F13" s="22"/>
    </row>
    <row r="14" spans="1:6" ht="19.5" customHeight="1">
      <c r="A14" s="6"/>
      <c r="B14" s="6"/>
      <c r="C14" s="6"/>
      <c r="D14" s="22"/>
      <c r="E14" s="22"/>
      <c r="F14" s="22"/>
    </row>
    <row r="15" spans="1:6" ht="19.5" customHeight="1">
      <c r="A15" s="6"/>
      <c r="B15" s="6"/>
      <c r="C15" s="6"/>
      <c r="D15" s="22"/>
      <c r="E15" s="22"/>
      <c r="F15" s="22"/>
    </row>
    <row r="16" spans="1:6" ht="19.5" customHeight="1">
      <c r="A16" s="6"/>
      <c r="B16" s="6"/>
      <c r="C16" s="6"/>
      <c r="D16" s="22"/>
      <c r="E16" s="22"/>
      <c r="F16" s="22"/>
    </row>
    <row r="17" spans="2:6" ht="19.5" customHeight="1">
      <c r="B17" s="6"/>
      <c r="C17" s="6"/>
      <c r="D17" s="22"/>
      <c r="E17" s="22"/>
      <c r="F17" s="22"/>
    </row>
    <row r="18" spans="2:6" ht="19.5" customHeight="1">
      <c r="B18" s="6"/>
      <c r="C18" s="6"/>
      <c r="D18" s="22"/>
      <c r="E18" s="22"/>
      <c r="F18" s="22"/>
    </row>
    <row r="19" spans="2:6" ht="19.5" customHeight="1">
      <c r="B19" s="6"/>
      <c r="C19" s="6"/>
      <c r="D19" s="22"/>
      <c r="E19" s="22"/>
      <c r="F19" s="22"/>
    </row>
    <row r="20" spans="2:6" ht="19.5" customHeight="1">
      <c r="B20" s="6"/>
      <c r="C20" s="6"/>
      <c r="D20" s="22"/>
      <c r="E20" s="22"/>
      <c r="F20" s="22"/>
    </row>
    <row r="21" spans="2:6" ht="19.5" customHeight="1">
      <c r="B21" s="6"/>
      <c r="C21" s="6"/>
      <c r="D21" s="22"/>
      <c r="E21" s="22"/>
      <c r="F21" s="22"/>
    </row>
    <row r="22" spans="3:6" ht="19.5" customHeight="1">
      <c r="C22" s="6"/>
      <c r="D22" s="22"/>
      <c r="E22" s="22"/>
      <c r="F22" s="22"/>
    </row>
    <row r="23" spans="4:6" ht="19.5" customHeight="1">
      <c r="D23" s="22"/>
      <c r="E23" s="22"/>
      <c r="F23" s="22"/>
    </row>
    <row r="24" spans="4:6" ht="19.5" customHeight="1">
      <c r="D24" s="22"/>
      <c r="E24" s="22"/>
      <c r="F24" s="22"/>
    </row>
    <row r="25" spans="4:6" ht="19.5" customHeight="1">
      <c r="D25" s="22"/>
      <c r="E25" s="22"/>
      <c r="F25" s="22"/>
    </row>
    <row r="26" spans="4:6" ht="19.5" customHeight="1">
      <c r="D26" s="22"/>
      <c r="E26" s="22"/>
      <c r="F26" s="22"/>
    </row>
    <row r="27" spans="4:6" ht="19.5" customHeight="1">
      <c r="D27" s="22"/>
      <c r="E27" s="22"/>
      <c r="F27" s="22"/>
    </row>
    <row r="28" spans="4:6" ht="19.5" customHeight="1">
      <c r="D28" s="22"/>
      <c r="E28" s="22"/>
      <c r="F28" s="22"/>
    </row>
    <row r="29" spans="4:6" ht="19.5" customHeight="1">
      <c r="D29" s="22"/>
      <c r="E29" s="22"/>
      <c r="F29" s="22"/>
    </row>
    <row r="30" spans="4:6" ht="19.5" customHeight="1">
      <c r="D30" s="22"/>
      <c r="E30" s="22"/>
      <c r="F30" s="22"/>
    </row>
    <row r="31" spans="4:6" ht="9.75" customHeight="1">
      <c r="D31" s="22"/>
      <c r="E31" s="22"/>
      <c r="F31" s="22"/>
    </row>
    <row r="32" spans="4:6" ht="9.75" customHeight="1">
      <c r="D32" s="22"/>
      <c r="E32" s="22"/>
      <c r="F32" s="22"/>
    </row>
    <row r="33" spans="4:6" ht="9.75" customHeight="1">
      <c r="D33" s="22"/>
      <c r="E33" s="22"/>
      <c r="F33" s="22"/>
    </row>
    <row r="34" spans="4:6" ht="9.75" customHeight="1">
      <c r="D34" s="22"/>
      <c r="E34" s="22"/>
      <c r="F34" s="22"/>
    </row>
    <row r="35" spans="4:6" ht="9.75" customHeight="1">
      <c r="D35" s="22"/>
      <c r="E35" s="22"/>
      <c r="F35" s="22"/>
    </row>
    <row r="36" spans="4:6" ht="9.75" customHeight="1">
      <c r="D36" s="22"/>
      <c r="E36" s="22"/>
      <c r="F36" s="22"/>
    </row>
    <row r="37" spans="4:6" ht="9.75" customHeight="1">
      <c r="D37" s="22"/>
      <c r="E37" s="22"/>
      <c r="F37" s="22"/>
    </row>
    <row r="38" spans="4:6" ht="9.75" customHeight="1">
      <c r="D38" s="22"/>
      <c r="E38" s="22"/>
      <c r="F38" s="22"/>
    </row>
    <row r="39" spans="4:6" ht="9.75" customHeight="1">
      <c r="D39" s="22"/>
      <c r="E39" s="22"/>
      <c r="F39" s="22"/>
    </row>
    <row r="40" spans="4:6" ht="9.75" customHeight="1">
      <c r="D40" s="22"/>
      <c r="E40" s="22"/>
      <c r="F40" s="22"/>
    </row>
    <row r="41" spans="4:6" ht="9.75" customHeight="1">
      <c r="D41" s="22"/>
      <c r="E41" s="22"/>
      <c r="F41" s="22"/>
    </row>
    <row r="42" spans="4:6" ht="9.75" customHeight="1">
      <c r="D42" s="22"/>
      <c r="E42" s="22"/>
      <c r="F42" s="22"/>
    </row>
    <row r="43" spans="4:6" ht="9.75" customHeight="1">
      <c r="D43" s="22"/>
      <c r="E43" s="22"/>
      <c r="F43" s="22"/>
    </row>
  </sheetData>
  <sheetProtection/>
  <mergeCells count="2">
    <mergeCell ref="A4:A5"/>
    <mergeCell ref="B4:C4"/>
  </mergeCells>
  <printOptions horizontalCentered="1"/>
  <pageMargins left="0.6299212598425197" right="0.6299212598425197" top="0.7874015748031497" bottom="0.7874015748031497" header="0.3937007874015748" footer="0.3937007874015748"/>
  <pageSetup fitToHeight="10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</cp:lastModifiedBy>
  <cp:lastPrinted>2014-07-15T02:36:05Z</cp:lastPrinted>
  <dcterms:modified xsi:type="dcterms:W3CDTF">2015-09-09T00:31:00Z</dcterms:modified>
  <cp:category/>
  <cp:version/>
  <cp:contentType/>
  <cp:contentStatus/>
</cp:coreProperties>
</file>